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Приложение №20" sheetId="1" r:id="rId1"/>
  </sheets>
  <definedNames>
    <definedName name="Print_Titles" localSheetId="0">'Приложение №20'!$12:$12</definedName>
    <definedName name="_xlnm.Print_Area" localSheetId="0">'Приложение №20'!$C$1:$M$21</definedName>
  </definedNames>
  <calcPr calcId="162913"/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H20" i="1"/>
  <c r="G19" i="1"/>
  <c r="F19" i="1"/>
  <c r="G18" i="1"/>
  <c r="F18" i="1"/>
  <c r="G17" i="1"/>
  <c r="F17" i="1"/>
  <c r="G16" i="1"/>
  <c r="F16" i="1"/>
  <c r="G15" i="1"/>
  <c r="G20" i="1" s="1"/>
  <c r="F15" i="1"/>
  <c r="G14" i="1"/>
  <c r="F14" i="1"/>
  <c r="G13" i="1"/>
  <c r="F13" i="1"/>
  <c r="F20" i="1" l="1"/>
</calcChain>
</file>

<file path=xl/sharedStrings.xml><?xml version="1.0" encoding="utf-8"?>
<sst xmlns="http://schemas.openxmlformats.org/spreadsheetml/2006/main" count="31" uniqueCount="25">
  <si>
    <t xml:space="preserve"> к решению Думы Белоярского района </t>
  </si>
  <si>
    <t>ПРИЛОЖЕНИЕ 23</t>
  </si>
  <si>
    <t xml:space="preserve"> от 5 декабря 2024 года № 83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</si>
  <si>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</si>
  <si>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(рублей)</t>
  </si>
  <si>
    <t>№ п/п</t>
  </si>
  <si>
    <t xml:space="preserve">Наименование поселения </t>
  </si>
  <si>
    <t>Сумма на год</t>
  </si>
  <si>
    <t>в том числе за счет</t>
  </si>
  <si>
    <t>2026 год</t>
  </si>
  <si>
    <t>2027 год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</si>
  <si>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</si>
  <si>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</si>
  <si>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собственные средства бюджета Белоярского района</t>
  </si>
  <si>
    <t>Код района</t>
  </si>
  <si>
    <t>Тип средств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</si>
  <si>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</si>
  <si>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</si>
  <si>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</si>
  <si>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</si>
  <si>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</si>
  <si>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</si>
  <si>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</si>
  <si>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Всего</t>
  </si>
  <si>
    <t>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</si>
</sst>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5" x14ac:knownFonts="1">
    <font>
      <sz val="11"/>
      <color theme="1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2" fillId="0" borderId="0" xfId="0" applyFont="1" applyAlignment="1">
      <alignment horizontal="center"/>
    </xf>
    <xf numFmtId="0" fontId="2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vertical="top" wrapText="1"/>
      <protection hidden="1"/>
    </xf>
    <xf numFmtId="4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Font="1" applyBorder="1" applyProtection="1">
      <protection hidden="1"/>
    </xf>
    <xf numFmtId="4" fontId="1" fillId="0" borderId="0" xfId="1" applyNumberFormat="1" applyFont="1"/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165" fontId="1" fillId="0" borderId="0" xfId="1" applyNumberFormat="1" applyFont="1"/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horizontal="center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right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top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1" fillId="0" borderId="9" xfId="1" applyFont="1" applyBorder="1" applyAlignment="1">
      <alignment horizontal="center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showGridLines="0" tabSelected="1" view="pageBreakPreview" topLeftCell="G1" workbookViewId="0">
      <selection activeCell="R10" sqref="R10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23.140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K1" s="2"/>
      <c r="L1" s="2"/>
      <c r="M1" s="2"/>
    </row>
    <row r="2" spans="1:16" ht="15.75" x14ac:dyDescent="0.25">
      <c r="A2" s="3"/>
      <c r="B2" s="3"/>
      <c r="C2" s="3"/>
      <c r="D2" s="3"/>
      <c r="E2" s="3"/>
      <c r="F2" s="3"/>
      <c r="G2" s="3"/>
      <c r="H2" s="3"/>
      <c r="I2" s="4"/>
      <c r="J2" s="3"/>
      <c r="K2" s="30" t="s">
        <v>1</v>
      </c>
      <c r="L2" s="30"/>
      <c r="M2" s="30"/>
      <c r="N2" s="4"/>
    </row>
    <row r="3" spans="1:16" ht="15.75" customHeight="1" x14ac:dyDescent="0.25">
      <c r="A3" s="3"/>
      <c r="B3" s="3"/>
      <c r="C3" s="3"/>
      <c r="D3" s="3"/>
      <c r="E3" s="3"/>
      <c r="F3" s="3"/>
      <c r="G3" s="3"/>
      <c r="H3" s="3"/>
      <c r="I3" s="4"/>
      <c r="J3" s="4"/>
      <c r="K3" s="31" t="s">
        <v>0</v>
      </c>
      <c r="L3" s="31"/>
      <c r="M3" s="31"/>
      <c r="N3" s="4"/>
    </row>
    <row r="4" spans="1:16" ht="15.75" x14ac:dyDescent="0.25">
      <c r="A4" s="3"/>
      <c r="B4" s="3"/>
      <c r="C4" s="3"/>
      <c r="D4" s="3"/>
      <c r="E4" s="3"/>
      <c r="F4" s="3"/>
      <c r="G4" s="3"/>
      <c r="H4" s="3"/>
      <c r="I4" s="4"/>
      <c r="J4" s="3"/>
      <c r="K4" s="32" t="s">
        <v>2</v>
      </c>
      <c r="L4" s="32"/>
      <c r="M4" s="32"/>
      <c r="N4" s="4"/>
    </row>
    <row r="5" spans="1:16" ht="409.5" hidden="1" customHeight="1" x14ac:dyDescent="0.25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4"/>
      <c r="N5" s="4"/>
    </row>
    <row r="6" spans="1:16" ht="15.75" x14ac:dyDescent="0.25">
      <c r="A6" s="3"/>
      <c r="B6" s="3"/>
      <c r="C6" s="3"/>
      <c r="D6" s="3"/>
      <c r="E6" s="3"/>
      <c r="F6" s="3"/>
      <c r="G6" s="3"/>
      <c r="H6" s="3"/>
      <c r="I6" s="4"/>
      <c r="J6" s="3"/>
      <c r="K6" s="4"/>
      <c r="L6" s="3"/>
      <c r="M6" s="4"/>
      <c r="N6" s="4"/>
    </row>
    <row r="7" spans="1:16" ht="54.75" customHeight="1" x14ac:dyDescent="0.25">
      <c r="A7" s="3"/>
      <c r="B7" s="5"/>
      <c r="C7" s="3"/>
      <c r="D7" s="33" t="s">
        <v>3</v>
      </c>
      <c r="E7" s="33"/>
      <c r="F7" s="33"/>
      <c r="G7" s="33"/>
      <c r="H7" s="33"/>
      <c r="I7" s="33"/>
      <c r="J7" s="33"/>
      <c r="K7" s="33"/>
      <c r="L7" s="33"/>
      <c r="M7" s="33"/>
      <c r="N7" s="4"/>
    </row>
    <row r="8" spans="1:16" ht="15.75" x14ac:dyDescent="0.25">
      <c r="A8" s="3"/>
      <c r="B8" s="3"/>
      <c r="C8" s="3"/>
      <c r="D8" s="3"/>
      <c r="E8" s="3"/>
      <c r="F8" s="3"/>
      <c r="G8" s="3"/>
      <c r="H8" s="3"/>
      <c r="I8" s="4"/>
      <c r="J8" s="3"/>
      <c r="K8" s="4"/>
      <c r="L8" s="34" t="s">
        <v>4</v>
      </c>
      <c r="M8" s="34"/>
      <c r="N8" s="4"/>
    </row>
    <row r="9" spans="1:16" ht="15.75" customHeight="1" x14ac:dyDescent="0.25">
      <c r="A9" s="6"/>
      <c r="B9" s="7"/>
      <c r="C9" s="8"/>
      <c r="D9" s="35" t="s">
        <v>5</v>
      </c>
      <c r="E9" s="35" t="s">
        <v>6</v>
      </c>
      <c r="F9" s="35" t="s">
        <v>7</v>
      </c>
      <c r="G9" s="35"/>
      <c r="H9" s="35" t="s">
        <v>8</v>
      </c>
      <c r="I9" s="35"/>
      <c r="J9" s="35"/>
      <c r="K9" s="35"/>
      <c r="L9" s="35"/>
      <c r="M9" s="35"/>
      <c r="N9" s="10"/>
    </row>
    <row r="10" spans="1:16" ht="127.5" customHeight="1" x14ac:dyDescent="0.25">
      <c r="A10" s="6"/>
      <c r="B10" s="7"/>
      <c r="C10" s="8"/>
      <c r="D10" s="35"/>
      <c r="E10" s="35"/>
      <c r="F10" s="35" t="s">
        <v>9</v>
      </c>
      <c r="G10" s="35" t="s">
        <v>10</v>
      </c>
      <c r="H10" s="36" t="s">
        <v>11</v>
      </c>
      <c r="I10" s="36"/>
      <c r="J10" s="37" t="s">
        <v>12</v>
      </c>
      <c r="K10" s="37"/>
      <c r="L10" s="35" t="s">
        <v>13</v>
      </c>
      <c r="M10" s="35"/>
      <c r="N10" s="10"/>
    </row>
    <row r="11" spans="1:16" ht="24.75" customHeight="1" x14ac:dyDescent="0.25">
      <c r="A11" s="6"/>
      <c r="B11" s="11" t="s">
        <v>14</v>
      </c>
      <c r="C11" s="12" t="s">
        <v>15</v>
      </c>
      <c r="D11" s="35"/>
      <c r="E11" s="35"/>
      <c r="F11" s="35"/>
      <c r="G11" s="35"/>
      <c r="H11" s="9" t="s">
        <v>9</v>
      </c>
      <c r="I11" s="9" t="s">
        <v>10</v>
      </c>
      <c r="J11" s="9" t="s">
        <v>9</v>
      </c>
      <c r="K11" s="9" t="s">
        <v>10</v>
      </c>
      <c r="L11" s="9" t="s">
        <v>9</v>
      </c>
      <c r="M11" s="9" t="s">
        <v>10</v>
      </c>
      <c r="N11" s="10"/>
    </row>
    <row r="12" spans="1:16" ht="15.75" x14ac:dyDescent="0.25">
      <c r="A12" s="6"/>
      <c r="B12" s="9"/>
      <c r="C12" s="9"/>
      <c r="D12" s="13">
        <v>1</v>
      </c>
      <c r="E12" s="14">
        <v>2</v>
      </c>
      <c r="F12" s="9">
        <v>3</v>
      </c>
      <c r="G12" s="9">
        <v>4</v>
      </c>
      <c r="H12" s="9">
        <v>5</v>
      </c>
      <c r="I12" s="9">
        <v>6</v>
      </c>
      <c r="J12" s="9">
        <v>7</v>
      </c>
      <c r="K12" s="9">
        <v>8</v>
      </c>
      <c r="L12" s="9">
        <v>9</v>
      </c>
      <c r="M12" s="9">
        <v>10</v>
      </c>
      <c r="N12" s="15"/>
    </row>
    <row r="13" spans="1:16" ht="31.5" x14ac:dyDescent="0.25">
      <c r="A13" s="16"/>
      <c r="B13" s="17">
        <v>30201</v>
      </c>
      <c r="C13" s="17">
        <v>10000</v>
      </c>
      <c r="D13" s="8">
        <v>1</v>
      </c>
      <c r="E13" s="18" t="s">
        <v>16</v>
      </c>
      <c r="F13" s="19">
        <f t="shared" ref="F13:F19" si="0">H13+J13+L13</f>
        <v>47224500</v>
      </c>
      <c r="G13" s="20">
        <f t="shared" ref="G13:G19" si="1">I13+K13+M13</f>
        <v>46394800</v>
      </c>
      <c r="H13" s="39">
        <v>47224500</v>
      </c>
      <c r="I13" s="39">
        <v>46394800</v>
      </c>
      <c r="J13" s="39">
        <v>0</v>
      </c>
      <c r="K13" s="39">
        <v>0</v>
      </c>
      <c r="L13" s="39">
        <v>0</v>
      </c>
      <c r="M13" s="39">
        <v>0</v>
      </c>
      <c r="N13" s="21"/>
      <c r="O13" s="22"/>
      <c r="P13" s="22"/>
    </row>
    <row r="14" spans="1:16" ht="31.5" x14ac:dyDescent="0.25">
      <c r="A14" s="16"/>
      <c r="B14" s="17">
        <v>30202</v>
      </c>
      <c r="C14" s="17">
        <v>10000</v>
      </c>
      <c r="D14" s="8">
        <v>2</v>
      </c>
      <c r="E14" s="18" t="s">
        <v>17</v>
      </c>
      <c r="F14" s="19">
        <f t="shared" si="0"/>
        <v>3543000</v>
      </c>
      <c r="G14" s="20">
        <f t="shared" si="1"/>
        <v>3480800</v>
      </c>
      <c r="H14" s="39">
        <v>3543000</v>
      </c>
      <c r="I14" s="39">
        <v>3480800</v>
      </c>
      <c r="J14" s="39">
        <v>0</v>
      </c>
      <c r="K14" s="39">
        <v>0</v>
      </c>
      <c r="L14" s="39">
        <v>0</v>
      </c>
      <c r="M14" s="39">
        <v>0</v>
      </c>
      <c r="N14" s="21"/>
      <c r="O14" s="22"/>
      <c r="P14" s="22"/>
    </row>
    <row r="15" spans="1:16" ht="31.5" x14ac:dyDescent="0.25">
      <c r="A15" s="16"/>
      <c r="B15" s="17">
        <v>30203</v>
      </c>
      <c r="C15" s="17">
        <v>10000</v>
      </c>
      <c r="D15" s="8">
        <v>3</v>
      </c>
      <c r="E15" s="18" t="s">
        <v>18</v>
      </c>
      <c r="F15" s="19">
        <f t="shared" si="0"/>
        <v>31359500</v>
      </c>
      <c r="G15" s="20">
        <f t="shared" si="1"/>
        <v>31762400</v>
      </c>
      <c r="H15" s="39">
        <v>3559600</v>
      </c>
      <c r="I15" s="39">
        <v>3497100</v>
      </c>
      <c r="J15" s="39">
        <v>16999600</v>
      </c>
      <c r="K15" s="39">
        <v>17348500</v>
      </c>
      <c r="L15" s="39">
        <v>10800300</v>
      </c>
      <c r="M15" s="39">
        <v>10916800</v>
      </c>
      <c r="N15" s="21"/>
      <c r="O15" s="22"/>
      <c r="P15" s="22"/>
    </row>
    <row r="16" spans="1:16" ht="31.5" x14ac:dyDescent="0.25">
      <c r="A16" s="16"/>
      <c r="B16" s="17">
        <v>30204</v>
      </c>
      <c r="C16" s="17">
        <v>10000</v>
      </c>
      <c r="D16" s="8">
        <v>4</v>
      </c>
      <c r="E16" s="18" t="s">
        <v>19</v>
      </c>
      <c r="F16" s="19">
        <f t="shared" si="0"/>
        <v>5077000</v>
      </c>
      <c r="G16" s="20">
        <f t="shared" si="1"/>
        <v>5037600</v>
      </c>
      <c r="H16" s="39">
        <v>3039900</v>
      </c>
      <c r="I16" s="39">
        <v>2986500</v>
      </c>
      <c r="J16" s="39">
        <v>1245700</v>
      </c>
      <c r="K16" s="39">
        <v>1258900</v>
      </c>
      <c r="L16" s="39">
        <v>791400</v>
      </c>
      <c r="M16" s="39">
        <v>792200</v>
      </c>
      <c r="N16" s="21"/>
      <c r="O16" s="22"/>
      <c r="P16" s="22"/>
    </row>
    <row r="17" spans="1:1024" ht="31.5" x14ac:dyDescent="0.25">
      <c r="A17" s="16"/>
      <c r="B17" s="17">
        <v>30205</v>
      </c>
      <c r="C17" s="17">
        <v>10000</v>
      </c>
      <c r="D17" s="8">
        <v>5</v>
      </c>
      <c r="E17" s="18" t="s">
        <v>20</v>
      </c>
      <c r="F17" s="19">
        <f t="shared" si="0"/>
        <v>31893600</v>
      </c>
      <c r="G17" s="23">
        <f t="shared" si="1"/>
        <v>32305800</v>
      </c>
      <c r="H17" s="39">
        <v>3531200</v>
      </c>
      <c r="I17" s="39">
        <v>3469100</v>
      </c>
      <c r="J17" s="39">
        <v>17343600</v>
      </c>
      <c r="K17" s="39">
        <v>17699200</v>
      </c>
      <c r="L17" s="39">
        <v>11018800</v>
      </c>
      <c r="M17" s="39">
        <v>11137500</v>
      </c>
      <c r="N17" s="21"/>
      <c r="O17" s="22"/>
      <c r="P17" s="22"/>
    </row>
    <row r="18" spans="1:1024" ht="31.5" x14ac:dyDescent="0.25">
      <c r="A18" s="16"/>
      <c r="B18" s="17">
        <v>30206</v>
      </c>
      <c r="C18" s="17">
        <v>10000</v>
      </c>
      <c r="D18" s="8">
        <v>6</v>
      </c>
      <c r="E18" s="18" t="s">
        <v>21</v>
      </c>
      <c r="F18" s="19">
        <f t="shared" si="0"/>
        <v>7528800</v>
      </c>
      <c r="G18" s="20">
        <f t="shared" si="1"/>
        <v>7523900</v>
      </c>
      <c r="H18" s="39">
        <v>3291500</v>
      </c>
      <c r="I18" s="39">
        <v>3233600</v>
      </c>
      <c r="J18" s="39">
        <v>2591100</v>
      </c>
      <c r="K18" s="39">
        <v>2633300</v>
      </c>
      <c r="L18" s="39">
        <v>1646200</v>
      </c>
      <c r="M18" s="39">
        <v>1657000</v>
      </c>
      <c r="N18" s="21"/>
      <c r="O18" s="22"/>
      <c r="P18" s="22"/>
    </row>
    <row r="19" spans="1:1024" ht="31.5" x14ac:dyDescent="0.25">
      <c r="A19" s="16"/>
      <c r="B19" s="17">
        <v>30207</v>
      </c>
      <c r="C19" s="17">
        <v>10000</v>
      </c>
      <c r="D19" s="8">
        <v>7</v>
      </c>
      <c r="E19" s="18" t="s">
        <v>22</v>
      </c>
      <c r="F19" s="19">
        <f t="shared" si="0"/>
        <v>3736100</v>
      </c>
      <c r="G19" s="20">
        <f t="shared" si="1"/>
        <v>3661400</v>
      </c>
      <c r="H19" s="39">
        <v>3393600</v>
      </c>
      <c r="I19" s="39">
        <v>3333900</v>
      </c>
      <c r="J19" s="39">
        <v>209400</v>
      </c>
      <c r="K19" s="39">
        <v>201000</v>
      </c>
      <c r="L19" s="39">
        <v>133100</v>
      </c>
      <c r="M19" s="39">
        <v>126500</v>
      </c>
      <c r="N19" s="21"/>
      <c r="O19" s="22"/>
      <c r="P19" s="22"/>
    </row>
    <row r="20" spans="1:1024" ht="15.75" x14ac:dyDescent="0.25">
      <c r="A20" s="16"/>
      <c r="B20" s="16"/>
      <c r="C20" s="16"/>
      <c r="D20" s="16"/>
      <c r="E20" s="24" t="s">
        <v>23</v>
      </c>
      <c r="F20" s="25">
        <f t="shared" ref="F20:M20" si="2">SUM(F13:F19)</f>
        <v>130362500</v>
      </c>
      <c r="G20" s="25">
        <f t="shared" si="2"/>
        <v>130166700</v>
      </c>
      <c r="H20" s="40">
        <f t="shared" si="2"/>
        <v>67583300</v>
      </c>
      <c r="I20" s="40">
        <f t="shared" si="2"/>
        <v>66395800</v>
      </c>
      <c r="J20" s="40">
        <f t="shared" si="2"/>
        <v>38389400</v>
      </c>
      <c r="K20" s="40">
        <f t="shared" si="2"/>
        <v>39140900</v>
      </c>
      <c r="L20" s="40">
        <f t="shared" si="2"/>
        <v>24389800</v>
      </c>
      <c r="M20" s="40">
        <f t="shared" si="2"/>
        <v>24630000</v>
      </c>
      <c r="N20" s="3"/>
    </row>
    <row r="21" spans="1:1024" x14ac:dyDescent="0.25">
      <c r="D21" s="38" t="s">
        <v>24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1:1024" x14ac:dyDescent="0.25">
      <c r="F22" s="26"/>
      <c r="G22" s="26"/>
    </row>
    <row r="23" spans="1:1024" s="27" customFormat="1" x14ac:dyDescent="0.25">
      <c r="A23" s="28"/>
      <c r="B23" s="28"/>
      <c r="C23" s="28"/>
      <c r="D23" s="28"/>
      <c r="E23" s="28"/>
      <c r="F23" s="29"/>
      <c r="G23" s="29"/>
      <c r="H23" s="29"/>
      <c r="I23" s="29"/>
      <c r="J23" s="29"/>
      <c r="K23" s="29"/>
      <c r="L23" s="29"/>
      <c r="M23" s="29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28"/>
      <c r="IY23" s="28"/>
      <c r="IZ23" s="28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8"/>
      <c r="JN23" s="28"/>
      <c r="JO23" s="28"/>
      <c r="JP23" s="28"/>
      <c r="JQ23" s="28"/>
      <c r="JR23" s="28"/>
      <c r="JS23" s="28"/>
      <c r="JT23" s="28"/>
      <c r="JU23" s="28"/>
      <c r="JV23" s="28"/>
      <c r="JW23" s="28"/>
      <c r="JX23" s="28"/>
      <c r="JY23" s="28"/>
      <c r="JZ23" s="28"/>
      <c r="KA23" s="28"/>
      <c r="KB23" s="28"/>
      <c r="KC23" s="28"/>
      <c r="KD23" s="28"/>
      <c r="KE23" s="28"/>
      <c r="KF23" s="28"/>
      <c r="KG23" s="28"/>
      <c r="KH23" s="28"/>
      <c r="KI23" s="28"/>
      <c r="KJ23" s="28"/>
      <c r="KK23" s="28"/>
      <c r="KL23" s="28"/>
      <c r="KM23" s="28"/>
      <c r="KN23" s="28"/>
      <c r="KO23" s="28"/>
      <c r="KP23" s="28"/>
      <c r="KQ23" s="28"/>
      <c r="KR23" s="28"/>
      <c r="KS23" s="28"/>
      <c r="KT23" s="28"/>
      <c r="KU23" s="28"/>
      <c r="KV23" s="28"/>
      <c r="KW23" s="28"/>
      <c r="KX23" s="28"/>
      <c r="KY23" s="28"/>
      <c r="KZ23" s="28"/>
      <c r="LA23" s="28"/>
      <c r="LB23" s="28"/>
      <c r="LC23" s="28"/>
      <c r="LD23" s="28"/>
      <c r="LE23" s="28"/>
      <c r="LF23" s="28"/>
      <c r="LG23" s="28"/>
      <c r="LH23" s="28"/>
      <c r="LI23" s="28"/>
      <c r="LJ23" s="28"/>
      <c r="LK23" s="28"/>
      <c r="LL23" s="28"/>
      <c r="LM23" s="28"/>
      <c r="LN23" s="28"/>
      <c r="LO23" s="28"/>
      <c r="LP23" s="28"/>
      <c r="LQ23" s="28"/>
      <c r="LR23" s="28"/>
      <c r="LS23" s="28"/>
      <c r="LT23" s="28"/>
      <c r="LU23" s="28"/>
      <c r="LV23" s="28"/>
      <c r="LW23" s="28"/>
      <c r="LX23" s="28"/>
      <c r="LY23" s="28"/>
      <c r="LZ23" s="28"/>
      <c r="MA23" s="28"/>
      <c r="MB23" s="28"/>
      <c r="MC23" s="28"/>
      <c r="MD23" s="28"/>
      <c r="ME23" s="28"/>
      <c r="MF23" s="28"/>
      <c r="MG23" s="28"/>
      <c r="MH23" s="28"/>
      <c r="MI23" s="28"/>
      <c r="MJ23" s="28"/>
      <c r="MK23" s="28"/>
      <c r="ML23" s="28"/>
      <c r="MM23" s="28"/>
      <c r="MN23" s="28"/>
      <c r="MO23" s="28"/>
      <c r="MP23" s="28"/>
      <c r="MQ23" s="28"/>
      <c r="MR23" s="28"/>
      <c r="MS23" s="28"/>
      <c r="MT23" s="28"/>
      <c r="MU23" s="28"/>
      <c r="MV23" s="28"/>
      <c r="MW23" s="28"/>
      <c r="MX23" s="28"/>
      <c r="MY23" s="28"/>
      <c r="MZ23" s="28"/>
      <c r="NA23" s="28"/>
      <c r="NB23" s="28"/>
      <c r="NC23" s="28"/>
      <c r="ND23" s="28"/>
      <c r="NE23" s="28"/>
      <c r="NF23" s="28"/>
      <c r="NG23" s="28"/>
      <c r="NH23" s="28"/>
      <c r="NI23" s="28"/>
      <c r="NJ23" s="28"/>
      <c r="NK23" s="28"/>
      <c r="NL23" s="28"/>
      <c r="NM23" s="28"/>
      <c r="NN23" s="28"/>
      <c r="NO23" s="28"/>
      <c r="NP23" s="28"/>
      <c r="NQ23" s="28"/>
      <c r="NR23" s="28"/>
      <c r="NS23" s="28"/>
      <c r="NT23" s="28"/>
      <c r="NU23" s="28"/>
      <c r="NV23" s="28"/>
      <c r="NW23" s="28"/>
      <c r="NX23" s="28"/>
      <c r="NY23" s="28"/>
      <c r="NZ23" s="28"/>
      <c r="OA23" s="28"/>
      <c r="OB23" s="28"/>
      <c r="OC23" s="28"/>
      <c r="OD23" s="28"/>
      <c r="OE23" s="28"/>
      <c r="OF23" s="28"/>
      <c r="OG23" s="28"/>
      <c r="OH23" s="28"/>
      <c r="OI23" s="28"/>
      <c r="OJ23" s="28"/>
      <c r="OK23" s="28"/>
      <c r="OL23" s="28"/>
      <c r="OM23" s="28"/>
      <c r="ON23" s="28"/>
      <c r="OO23" s="28"/>
      <c r="OP23" s="28"/>
      <c r="OQ23" s="28"/>
      <c r="OR23" s="28"/>
      <c r="OS23" s="28"/>
      <c r="OT23" s="28"/>
      <c r="OU23" s="28"/>
      <c r="OV23" s="28"/>
      <c r="OW23" s="28"/>
      <c r="OX23" s="28"/>
      <c r="OY23" s="28"/>
      <c r="OZ23" s="28"/>
      <c r="PA23" s="28"/>
      <c r="PB23" s="28"/>
      <c r="PC23" s="28"/>
      <c r="PD23" s="28"/>
      <c r="PE23" s="28"/>
      <c r="PF23" s="28"/>
      <c r="PG23" s="28"/>
      <c r="PH23" s="28"/>
      <c r="PI23" s="28"/>
      <c r="PJ23" s="28"/>
      <c r="PK23" s="28"/>
      <c r="PL23" s="28"/>
      <c r="PM23" s="28"/>
      <c r="PN23" s="28"/>
      <c r="PO23" s="28"/>
      <c r="PP23" s="28"/>
      <c r="PQ23" s="28"/>
      <c r="PR23" s="28"/>
      <c r="PS23" s="28"/>
      <c r="PT23" s="28"/>
      <c r="PU23" s="28"/>
      <c r="PV23" s="28"/>
      <c r="PW23" s="28"/>
      <c r="PX23" s="28"/>
      <c r="PY23" s="28"/>
      <c r="PZ23" s="28"/>
      <c r="QA23" s="28"/>
      <c r="QB23" s="28"/>
      <c r="QC23" s="28"/>
      <c r="QD23" s="28"/>
      <c r="QE23" s="28"/>
      <c r="QF23" s="28"/>
      <c r="QG23" s="28"/>
      <c r="QH23" s="28"/>
      <c r="QI23" s="28"/>
      <c r="QJ23" s="28"/>
      <c r="QK23" s="28"/>
      <c r="QL23" s="28"/>
      <c r="QM23" s="28"/>
      <c r="QN23" s="28"/>
      <c r="QO23" s="28"/>
      <c r="QP23" s="28"/>
      <c r="QQ23" s="28"/>
      <c r="QR23" s="28"/>
      <c r="QS23" s="28"/>
      <c r="QT23" s="28"/>
      <c r="QU23" s="28"/>
      <c r="QV23" s="28"/>
      <c r="QW23" s="28"/>
      <c r="QX23" s="28"/>
      <c r="QY23" s="28"/>
      <c r="QZ23" s="28"/>
      <c r="RA23" s="28"/>
      <c r="RB23" s="28"/>
      <c r="RC23" s="28"/>
      <c r="RD23" s="28"/>
      <c r="RE23" s="28"/>
      <c r="RF23" s="28"/>
      <c r="RG23" s="28"/>
      <c r="RH23" s="28"/>
      <c r="RI23" s="28"/>
      <c r="RJ23" s="28"/>
      <c r="RK23" s="28"/>
      <c r="RL23" s="28"/>
      <c r="RM23" s="28"/>
      <c r="RN23" s="28"/>
      <c r="RO23" s="28"/>
      <c r="RP23" s="28"/>
      <c r="RQ23" s="28"/>
      <c r="RR23" s="28"/>
      <c r="RS23" s="28"/>
      <c r="RT23" s="28"/>
      <c r="RU23" s="28"/>
      <c r="RV23" s="28"/>
      <c r="RW23" s="28"/>
      <c r="RX23" s="28"/>
      <c r="RY23" s="28"/>
      <c r="RZ23" s="28"/>
      <c r="SA23" s="28"/>
      <c r="SB23" s="28"/>
      <c r="SC23" s="28"/>
      <c r="SD23" s="28"/>
      <c r="SE23" s="28"/>
      <c r="SF23" s="28"/>
      <c r="SG23" s="28"/>
      <c r="SH23" s="28"/>
      <c r="SI23" s="28"/>
      <c r="SJ23" s="28"/>
      <c r="SK23" s="28"/>
      <c r="SL23" s="28"/>
      <c r="SM23" s="28"/>
      <c r="SN23" s="28"/>
      <c r="SO23" s="28"/>
      <c r="SP23" s="28"/>
      <c r="SQ23" s="28"/>
      <c r="SR23" s="28"/>
      <c r="SS23" s="28"/>
      <c r="ST23" s="28"/>
      <c r="SU23" s="28"/>
      <c r="SV23" s="28"/>
      <c r="SW23" s="28"/>
      <c r="SX23" s="28"/>
      <c r="SY23" s="28"/>
      <c r="SZ23" s="28"/>
      <c r="TA23" s="28"/>
      <c r="TB23" s="28"/>
      <c r="TC23" s="28"/>
      <c r="TD23" s="28"/>
      <c r="TE23" s="28"/>
      <c r="TF23" s="28"/>
      <c r="TG23" s="28"/>
      <c r="TH23" s="28"/>
      <c r="TI23" s="28"/>
      <c r="TJ23" s="28"/>
      <c r="TK23" s="28"/>
      <c r="TL23" s="28"/>
      <c r="TM23" s="28"/>
      <c r="TN23" s="28"/>
      <c r="TO23" s="28"/>
      <c r="TP23" s="28"/>
      <c r="TQ23" s="28"/>
      <c r="TR23" s="28"/>
      <c r="TS23" s="28"/>
      <c r="TT23" s="28"/>
      <c r="TU23" s="28"/>
      <c r="TV23" s="28"/>
      <c r="TW23" s="28"/>
      <c r="TX23" s="28"/>
      <c r="TY23" s="28"/>
      <c r="TZ23" s="28"/>
      <c r="UA23" s="28"/>
      <c r="UB23" s="28"/>
      <c r="UC23" s="28"/>
      <c r="UD23" s="28"/>
      <c r="UE23" s="28"/>
      <c r="UF23" s="28"/>
      <c r="UG23" s="28"/>
      <c r="UH23" s="28"/>
      <c r="UI23" s="28"/>
      <c r="UJ23" s="28"/>
      <c r="UK23" s="28"/>
      <c r="UL23" s="28"/>
      <c r="UM23" s="28"/>
      <c r="UN23" s="28"/>
      <c r="UO23" s="28"/>
      <c r="UP23" s="28"/>
      <c r="UQ23" s="28"/>
      <c r="UR23" s="28"/>
      <c r="US23" s="28"/>
      <c r="UT23" s="28"/>
      <c r="UU23" s="28"/>
      <c r="UV23" s="28"/>
      <c r="UW23" s="28"/>
      <c r="UX23" s="28"/>
      <c r="UY23" s="28"/>
      <c r="UZ23" s="28"/>
      <c r="VA23" s="28"/>
      <c r="VB23" s="28"/>
      <c r="VC23" s="28"/>
      <c r="VD23" s="28"/>
      <c r="VE23" s="28"/>
      <c r="VF23" s="28"/>
      <c r="VG23" s="28"/>
      <c r="VH23" s="28"/>
      <c r="VI23" s="28"/>
      <c r="VJ23" s="28"/>
      <c r="VK23" s="28"/>
      <c r="VL23" s="28"/>
      <c r="VM23" s="28"/>
      <c r="VN23" s="28"/>
      <c r="VO23" s="28"/>
      <c r="VP23" s="28"/>
      <c r="VQ23" s="28"/>
      <c r="VR23" s="28"/>
      <c r="VS23" s="28"/>
      <c r="VT23" s="28"/>
      <c r="VU23" s="28"/>
      <c r="VV23" s="28"/>
      <c r="VW23" s="28"/>
      <c r="VX23" s="28"/>
      <c r="VY23" s="28"/>
      <c r="VZ23" s="28"/>
      <c r="WA23" s="28"/>
      <c r="WB23" s="28"/>
      <c r="WC23" s="28"/>
      <c r="WD23" s="28"/>
      <c r="WE23" s="28"/>
      <c r="WF23" s="28"/>
      <c r="WG23" s="28"/>
      <c r="WH23" s="28"/>
      <c r="WI23" s="28"/>
      <c r="WJ23" s="28"/>
      <c r="WK23" s="28"/>
      <c r="WL23" s="28"/>
      <c r="WM23" s="28"/>
      <c r="WN23" s="28"/>
      <c r="WO23" s="28"/>
      <c r="WP23" s="28"/>
      <c r="WQ23" s="28"/>
      <c r="WR23" s="28"/>
      <c r="WS23" s="28"/>
      <c r="WT23" s="28"/>
      <c r="WU23" s="28"/>
      <c r="WV23" s="28"/>
      <c r="WW23" s="28"/>
      <c r="WX23" s="28"/>
      <c r="WY23" s="28"/>
      <c r="WZ23" s="28"/>
      <c r="XA23" s="28"/>
      <c r="XB23" s="28"/>
      <c r="XC23" s="28"/>
      <c r="XD23" s="28"/>
      <c r="XE23" s="28"/>
      <c r="XF23" s="28"/>
      <c r="XG23" s="28"/>
      <c r="XH23" s="28"/>
      <c r="XI23" s="28"/>
      <c r="XJ23" s="28"/>
      <c r="XK23" s="28"/>
      <c r="XL23" s="28"/>
      <c r="XM23" s="28"/>
      <c r="XN23" s="28"/>
      <c r="XO23" s="28"/>
      <c r="XP23" s="28"/>
      <c r="XQ23" s="28"/>
      <c r="XR23" s="28"/>
      <c r="XS23" s="28"/>
      <c r="XT23" s="28"/>
      <c r="XU23" s="28"/>
      <c r="XV23" s="28"/>
      <c r="XW23" s="28"/>
      <c r="XX23" s="28"/>
      <c r="XY23" s="28"/>
      <c r="XZ23" s="28"/>
      <c r="YA23" s="28"/>
      <c r="YB23" s="28"/>
      <c r="YC23" s="28"/>
      <c r="YD23" s="28"/>
      <c r="YE23" s="28"/>
      <c r="YF23" s="28"/>
      <c r="YG23" s="28"/>
      <c r="YH23" s="28"/>
      <c r="YI23" s="28"/>
      <c r="YJ23" s="28"/>
      <c r="YK23" s="28"/>
      <c r="YL23" s="28"/>
      <c r="YM23" s="28"/>
      <c r="YN23" s="28"/>
      <c r="YO23" s="28"/>
      <c r="YP23" s="28"/>
      <c r="YQ23" s="28"/>
      <c r="YR23" s="28"/>
      <c r="YS23" s="28"/>
      <c r="YT23" s="28"/>
      <c r="YU23" s="28"/>
      <c r="YV23" s="28"/>
      <c r="YW23" s="28"/>
      <c r="YX23" s="28"/>
      <c r="YY23" s="28"/>
      <c r="YZ23" s="28"/>
      <c r="ZA23" s="28"/>
      <c r="ZB23" s="28"/>
      <c r="ZC23" s="28"/>
      <c r="ZD23" s="28"/>
      <c r="ZE23" s="28"/>
      <c r="ZF23" s="28"/>
      <c r="ZG23" s="28"/>
      <c r="ZH23" s="28"/>
      <c r="ZI23" s="28"/>
      <c r="ZJ23" s="28"/>
      <c r="ZK23" s="28"/>
      <c r="ZL23" s="28"/>
      <c r="ZM23" s="28"/>
      <c r="ZN23" s="28"/>
      <c r="ZO23" s="28"/>
      <c r="ZP23" s="28"/>
      <c r="ZQ23" s="28"/>
      <c r="ZR23" s="28"/>
      <c r="ZS23" s="28"/>
      <c r="ZT23" s="28"/>
      <c r="ZU23" s="28"/>
      <c r="ZV23" s="28"/>
      <c r="ZW23" s="28"/>
      <c r="ZX23" s="28"/>
      <c r="ZY23" s="28"/>
      <c r="ZZ23" s="28"/>
      <c r="AAA23" s="28"/>
      <c r="AAB23" s="28"/>
      <c r="AAC23" s="28"/>
      <c r="AAD23" s="28"/>
      <c r="AAE23" s="28"/>
      <c r="AAF23" s="28"/>
      <c r="AAG23" s="28"/>
      <c r="AAH23" s="28"/>
      <c r="AAI23" s="28"/>
      <c r="AAJ23" s="28"/>
      <c r="AAK23" s="28"/>
      <c r="AAL23" s="28"/>
      <c r="AAM23" s="28"/>
      <c r="AAN23" s="28"/>
      <c r="AAO23" s="28"/>
      <c r="AAP23" s="28"/>
      <c r="AAQ23" s="28"/>
      <c r="AAR23" s="28"/>
      <c r="AAS23" s="28"/>
      <c r="AAT23" s="28"/>
      <c r="AAU23" s="28"/>
      <c r="AAV23" s="28"/>
      <c r="AAW23" s="28"/>
      <c r="AAX23" s="28"/>
      <c r="AAY23" s="28"/>
      <c r="AAZ23" s="28"/>
      <c r="ABA23" s="28"/>
      <c r="ABB23" s="28"/>
      <c r="ABC23" s="28"/>
      <c r="ABD23" s="28"/>
      <c r="ABE23" s="28"/>
      <c r="ABF23" s="28"/>
      <c r="ABG23" s="28"/>
      <c r="ABH23" s="28"/>
      <c r="ABI23" s="28"/>
      <c r="ABJ23" s="28"/>
      <c r="ABK23" s="28"/>
      <c r="ABL23" s="28"/>
      <c r="ABM23" s="28"/>
      <c r="ABN23" s="28"/>
      <c r="ABO23" s="28"/>
      <c r="ABP23" s="28"/>
      <c r="ABQ23" s="28"/>
      <c r="ABR23" s="28"/>
      <c r="ABS23" s="28"/>
      <c r="ABT23" s="28"/>
      <c r="ABU23" s="28"/>
      <c r="ABV23" s="28"/>
      <c r="ABW23" s="28"/>
      <c r="ABX23" s="28"/>
      <c r="ABY23" s="28"/>
      <c r="ABZ23" s="28"/>
      <c r="ACA23" s="28"/>
      <c r="ACB23" s="28"/>
      <c r="ACC23" s="28"/>
      <c r="ACD23" s="28"/>
      <c r="ACE23" s="28"/>
      <c r="ACF23" s="28"/>
      <c r="ACG23" s="28"/>
      <c r="ACH23" s="28"/>
      <c r="ACI23" s="28"/>
      <c r="ACJ23" s="28"/>
      <c r="ACK23" s="28"/>
      <c r="ACL23" s="28"/>
      <c r="ACM23" s="28"/>
      <c r="ACN23" s="28"/>
      <c r="ACO23" s="28"/>
      <c r="ACP23" s="28"/>
      <c r="ACQ23" s="28"/>
      <c r="ACR23" s="28"/>
      <c r="ACS23" s="28"/>
      <c r="ACT23" s="28"/>
      <c r="ACU23" s="28"/>
      <c r="ACV23" s="28"/>
      <c r="ACW23" s="28"/>
      <c r="ACX23" s="28"/>
      <c r="ACY23" s="28"/>
      <c r="ACZ23" s="28"/>
      <c r="ADA23" s="28"/>
      <c r="ADB23" s="28"/>
      <c r="ADC23" s="28"/>
      <c r="ADD23" s="28"/>
      <c r="ADE23" s="28"/>
      <c r="ADF23" s="28"/>
      <c r="ADG23" s="28"/>
      <c r="ADH23" s="28"/>
      <c r="ADI23" s="28"/>
      <c r="ADJ23" s="28"/>
      <c r="ADK23" s="28"/>
      <c r="ADL23" s="28"/>
      <c r="ADM23" s="28"/>
      <c r="ADN23" s="28"/>
      <c r="ADO23" s="28"/>
      <c r="ADP23" s="28"/>
      <c r="ADQ23" s="28"/>
      <c r="ADR23" s="28"/>
      <c r="ADS23" s="28"/>
      <c r="ADT23" s="28"/>
      <c r="ADU23" s="28"/>
      <c r="ADV23" s="28"/>
      <c r="ADW23" s="28"/>
      <c r="ADX23" s="28"/>
      <c r="ADY23" s="28"/>
      <c r="ADZ23" s="28"/>
      <c r="AEA23" s="28"/>
      <c r="AEB23" s="28"/>
      <c r="AEC23" s="28"/>
      <c r="AED23" s="28"/>
      <c r="AEE23" s="28"/>
      <c r="AEF23" s="28"/>
      <c r="AEG23" s="28"/>
      <c r="AEH23" s="28"/>
      <c r="AEI23" s="28"/>
      <c r="AEJ23" s="28"/>
      <c r="AEK23" s="28"/>
      <c r="AEL23" s="28"/>
      <c r="AEM23" s="28"/>
      <c r="AEN23" s="28"/>
      <c r="AEO23" s="28"/>
      <c r="AEP23" s="28"/>
      <c r="AEQ23" s="28"/>
      <c r="AER23" s="28"/>
      <c r="AES23" s="28"/>
      <c r="AET23" s="28"/>
      <c r="AEU23" s="28"/>
      <c r="AEV23" s="28"/>
      <c r="AEW23" s="28"/>
      <c r="AEX23" s="28"/>
      <c r="AEY23" s="28"/>
      <c r="AEZ23" s="28"/>
      <c r="AFA23" s="28"/>
      <c r="AFB23" s="28"/>
      <c r="AFC23" s="28"/>
      <c r="AFD23" s="28"/>
      <c r="AFE23" s="28"/>
      <c r="AFF23" s="28"/>
      <c r="AFG23" s="28"/>
      <c r="AFH23" s="28"/>
      <c r="AFI23" s="28"/>
      <c r="AFJ23" s="28"/>
      <c r="AFK23" s="28"/>
      <c r="AFL23" s="28"/>
      <c r="AFM23" s="28"/>
      <c r="AFN23" s="28"/>
      <c r="AFO23" s="28"/>
      <c r="AFP23" s="28"/>
      <c r="AFQ23" s="28"/>
      <c r="AFR23" s="28"/>
      <c r="AFS23" s="28"/>
      <c r="AFT23" s="28"/>
      <c r="AFU23" s="28"/>
      <c r="AFV23" s="28"/>
      <c r="AFW23" s="28"/>
      <c r="AFX23" s="28"/>
      <c r="AFY23" s="28"/>
      <c r="AFZ23" s="28"/>
      <c r="AGA23" s="28"/>
      <c r="AGB23" s="28"/>
      <c r="AGC23" s="28"/>
      <c r="AGD23" s="28"/>
      <c r="AGE23" s="28"/>
      <c r="AGF23" s="28"/>
      <c r="AGG23" s="28"/>
      <c r="AGH23" s="28"/>
      <c r="AGI23" s="28"/>
      <c r="AGJ23" s="28"/>
      <c r="AGK23" s="28"/>
      <c r="AGL23" s="28"/>
      <c r="AGM23" s="28"/>
      <c r="AGN23" s="28"/>
      <c r="AGO23" s="28"/>
      <c r="AGP23" s="28"/>
      <c r="AGQ23" s="28"/>
      <c r="AGR23" s="28"/>
      <c r="AGS23" s="28"/>
      <c r="AGT23" s="28"/>
      <c r="AGU23" s="28"/>
      <c r="AGV23" s="28"/>
      <c r="AGW23" s="28"/>
      <c r="AGX23" s="28"/>
      <c r="AGY23" s="28"/>
      <c r="AGZ23" s="28"/>
      <c r="AHA23" s="28"/>
      <c r="AHB23" s="28"/>
      <c r="AHC23" s="28"/>
      <c r="AHD23" s="28"/>
      <c r="AHE23" s="28"/>
      <c r="AHF23" s="28"/>
      <c r="AHG23" s="28"/>
      <c r="AHH23" s="28"/>
      <c r="AHI23" s="28"/>
      <c r="AHJ23" s="28"/>
      <c r="AHK23" s="28"/>
      <c r="AHL23" s="28"/>
      <c r="AHM23" s="28"/>
      <c r="AHN23" s="28"/>
      <c r="AHO23" s="28"/>
      <c r="AHP23" s="28"/>
      <c r="AHQ23" s="28"/>
      <c r="AHR23" s="28"/>
      <c r="AHS23" s="28"/>
      <c r="AHT23" s="28"/>
      <c r="AHU23" s="28"/>
      <c r="AHV23" s="28"/>
      <c r="AHW23" s="28"/>
      <c r="AHX23" s="28"/>
      <c r="AHY23" s="28"/>
      <c r="AHZ23" s="28"/>
      <c r="AIA23" s="28"/>
      <c r="AIB23" s="28"/>
      <c r="AIC23" s="28"/>
      <c r="AID23" s="28"/>
      <c r="AIE23" s="28"/>
      <c r="AIF23" s="28"/>
      <c r="AIG23" s="28"/>
      <c r="AIH23" s="28"/>
      <c r="AII23" s="28"/>
      <c r="AIJ23" s="28"/>
      <c r="AIK23" s="28"/>
      <c r="AIL23" s="28"/>
      <c r="AIM23" s="28"/>
      <c r="AIN23" s="28"/>
      <c r="AIO23" s="28"/>
      <c r="AIP23" s="28"/>
      <c r="AIQ23" s="28"/>
      <c r="AIR23" s="28"/>
      <c r="AIS23" s="28"/>
      <c r="AIT23" s="28"/>
      <c r="AIU23" s="28"/>
      <c r="AIV23" s="28"/>
      <c r="AIW23" s="28"/>
      <c r="AIX23" s="28"/>
      <c r="AIY23" s="28"/>
      <c r="AIZ23" s="28"/>
      <c r="AJA23" s="28"/>
      <c r="AJB23" s="28"/>
      <c r="AJC23" s="28"/>
      <c r="AJD23" s="28"/>
      <c r="AJE23" s="28"/>
      <c r="AJF23" s="28"/>
      <c r="AJG23" s="28"/>
      <c r="AJH23" s="28"/>
      <c r="AJI23" s="28"/>
      <c r="AJJ23" s="28"/>
      <c r="AJK23" s="28"/>
      <c r="AJL23" s="28"/>
      <c r="AJM23" s="28"/>
      <c r="AJN23" s="28"/>
      <c r="AJO23" s="28"/>
      <c r="AJP23" s="28"/>
      <c r="AJQ23" s="28"/>
      <c r="AJR23" s="28"/>
      <c r="AJS23" s="28"/>
      <c r="AJT23" s="28"/>
      <c r="AJU23" s="28"/>
      <c r="AJV23" s="28"/>
      <c r="AJW23" s="28"/>
      <c r="AJX23" s="28"/>
      <c r="AJY23" s="28"/>
      <c r="AJZ23" s="28"/>
      <c r="AKA23" s="28"/>
      <c r="AKB23" s="28"/>
      <c r="AKC23" s="28"/>
      <c r="AKD23" s="28"/>
      <c r="AKE23" s="28"/>
      <c r="AKF23" s="28"/>
      <c r="AKG23" s="28"/>
      <c r="AKH23" s="28"/>
      <c r="AKI23" s="28"/>
      <c r="AKJ23" s="28"/>
      <c r="AKK23" s="28"/>
      <c r="AKL23" s="28"/>
      <c r="AKM23" s="28"/>
      <c r="AKN23" s="28"/>
      <c r="AKO23" s="28"/>
      <c r="AKP23" s="28"/>
      <c r="AKQ23" s="28"/>
      <c r="AKR23" s="28"/>
      <c r="AKS23" s="28"/>
      <c r="AKT23" s="28"/>
      <c r="AKU23" s="28"/>
      <c r="AKV23" s="28"/>
      <c r="AKW23" s="28"/>
      <c r="AKX23" s="28"/>
      <c r="AKY23" s="28"/>
      <c r="AKZ23" s="28"/>
      <c r="ALA23" s="28"/>
      <c r="ALB23" s="28"/>
      <c r="ALC23" s="28"/>
      <c r="ALD23" s="28"/>
      <c r="ALE23" s="28"/>
      <c r="ALF23" s="28"/>
      <c r="ALG23" s="28"/>
      <c r="ALH23" s="28"/>
      <c r="ALI23" s="28"/>
      <c r="ALJ23" s="28"/>
      <c r="ALK23" s="28"/>
      <c r="ALL23" s="28"/>
      <c r="ALM23" s="28"/>
      <c r="ALN23" s="28"/>
      <c r="ALO23" s="28"/>
      <c r="ALP23" s="28"/>
      <c r="ALQ23" s="28"/>
      <c r="ALR23" s="28"/>
      <c r="ALS23" s="28"/>
      <c r="ALT23" s="28"/>
      <c r="ALU23" s="28"/>
      <c r="ALV23" s="28"/>
      <c r="ALW23" s="28"/>
      <c r="ALX23" s="28"/>
      <c r="ALY23" s="28"/>
      <c r="ALZ23" s="28"/>
      <c r="AMA23" s="28"/>
      <c r="AMB23" s="28"/>
      <c r="AMC23" s="28"/>
      <c r="AMD23" s="28"/>
      <c r="AME23" s="28"/>
      <c r="AMF23" s="28"/>
      <c r="AMG23" s="28"/>
      <c r="AMH23" s="28"/>
      <c r="AMI23" s="28"/>
      <c r="AMJ23" s="28"/>
    </row>
    <row r="24" spans="1:1024" x14ac:dyDescent="0.25">
      <c r="F24" s="22"/>
      <c r="G24" s="22"/>
      <c r="H24" s="22"/>
      <c r="I24" s="22"/>
      <c r="J24" s="22"/>
      <c r="K24" s="22"/>
      <c r="L24" s="22"/>
      <c r="M24" s="22"/>
    </row>
  </sheetData>
  <mergeCells count="15">
    <mergeCell ref="D21:M21"/>
    <mergeCell ref="K4:M4"/>
    <mergeCell ref="D7:M7"/>
    <mergeCell ref="L8:M8"/>
    <mergeCell ref="D9:D11"/>
    <mergeCell ref="E9:E11"/>
    <mergeCell ref="F9:G9"/>
    <mergeCell ref="H9:M9"/>
    <mergeCell ref="F10:F11"/>
    <mergeCell ref="G10:G11"/>
    <mergeCell ref="H10:I10"/>
    <mergeCell ref="J10:K10"/>
    <mergeCell ref="L10:M10"/>
    <mergeCell ref="K2:M2"/>
    <mergeCell ref="K3:M3"/>
  </mergeCells>
  <pageMargins left="0.78750000000000009" right="0.78750000000000009" top="1.1812499999999999" bottom="0.59027777777777801" header="0.51180555555555496" footer="0.51180555555555496"/>
  <pageSetup paperSize="9" scale="74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№20'!Print_Titles</vt:lpstr>
      <vt:lpstr>'Приложение №20'!Область_печати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5</cp:revision>
  <dcterms:created xsi:type="dcterms:W3CDTF">2014-11-08T03:33:00Z</dcterms:created>
  <dcterms:modified xsi:type="dcterms:W3CDTF">2025-12-29T05:59:33Z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